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vit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E1628" i="2"/>
  <c r="F265" i="2"/>
  <c r="G265" i="2"/>
  <c r="G1628" i="2"/>
  <c r="H265" i="2"/>
  <c r="I265" i="2"/>
  <c r="I1628" i="2"/>
  <c r="J265" i="2"/>
  <c r="K265" i="2"/>
  <c r="K1628" i="2"/>
  <c r="L265" i="2"/>
  <c r="M265" i="2"/>
  <c r="M1628" i="2"/>
  <c r="N265" i="2"/>
  <c r="O265" i="2"/>
  <c r="O1628" i="2"/>
  <c r="P265" i="2"/>
  <c r="Q265" i="2"/>
  <c r="Q1628" i="2"/>
  <c r="R265" i="2"/>
  <c r="S265" i="2"/>
  <c r="S1628" i="2"/>
  <c r="T265" i="2"/>
  <c r="U265" i="2"/>
  <c r="U1628" i="2"/>
  <c r="V265" i="2"/>
  <c r="W265" i="2"/>
  <c r="W1628" i="2"/>
  <c r="X265" i="2"/>
  <c r="Y265" i="2"/>
  <c r="Y1628" i="2"/>
  <c r="Z265" i="2"/>
  <c r="AA265" i="2"/>
  <c r="AA1628" i="2"/>
  <c r="AB265" i="2"/>
  <c r="AC265" i="2"/>
  <c r="AC1628" i="2"/>
  <c r="AD265" i="2"/>
  <c r="AE265" i="2"/>
  <c r="AE1628" i="2"/>
  <c r="AF265" i="2"/>
  <c r="AG265" i="2"/>
  <c r="AG1628" i="2"/>
  <c r="AH265" i="2"/>
  <c r="AI265" i="2"/>
  <c r="AI1628" i="2"/>
  <c r="AJ265" i="2"/>
  <c r="AK265" i="2"/>
  <c r="AK1628" i="2"/>
  <c r="AL265" i="2"/>
  <c r="AM265" i="2"/>
  <c r="AM1628" i="2"/>
  <c r="AN265" i="2"/>
  <c r="AO265" i="2"/>
  <c r="AO1628" i="2"/>
  <c r="AP265" i="2"/>
  <c r="AQ265" i="2"/>
  <c r="AQ1628" i="2"/>
  <c r="AR265" i="2"/>
  <c r="AS265" i="2"/>
  <c r="AS1628" i="2"/>
  <c r="AT265" i="2"/>
  <c r="AU265" i="2"/>
  <c r="AU1628" i="2"/>
  <c r="AV265" i="2"/>
  <c r="AW265" i="2"/>
  <c r="AW1628" i="2"/>
  <c r="AX265" i="2"/>
  <c r="AY265" i="2"/>
  <c r="AY1628" i="2"/>
  <c r="AZ265" i="2"/>
  <c r="BA265" i="2"/>
  <c r="BA1628" i="2"/>
  <c r="BB265" i="2"/>
  <c r="BC265" i="2"/>
  <c r="BC1628" i="2"/>
  <c r="BD265" i="2"/>
  <c r="BE265" i="2"/>
  <c r="BE1628" i="2"/>
  <c r="BF265" i="2"/>
  <c r="BG265" i="2"/>
  <c r="BG1628" i="2"/>
  <c r="BH265" i="2"/>
  <c r="BI265" i="2"/>
  <c r="BI1628" i="2"/>
  <c r="BJ265" i="2"/>
  <c r="BK265" i="2"/>
  <c r="BK1628" i="2"/>
  <c r="BL265" i="2"/>
  <c r="BM265" i="2"/>
  <c r="BM1628" i="2"/>
  <c r="BN265" i="2"/>
  <c r="BO265" i="2"/>
  <c r="BO1628" i="2"/>
  <c r="BP265" i="2"/>
  <c r="BQ265" i="2"/>
  <c r="BQ1628" i="2"/>
  <c r="BR265" i="2"/>
  <c r="BS265" i="2"/>
  <c r="BS1628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F1628" i="2"/>
  <c r="H1628" i="2"/>
  <c r="J1628" i="2"/>
  <c r="L1628" i="2"/>
  <c r="N1628" i="2"/>
  <c r="P1628" i="2"/>
  <c r="R1628" i="2"/>
  <c r="T1628" i="2"/>
  <c r="V1628" i="2"/>
  <c r="X1628" i="2"/>
  <c r="Z1628" i="2"/>
  <c r="AB1628" i="2"/>
  <c r="AD1628" i="2"/>
  <c r="AF1628" i="2"/>
  <c r="AH1628" i="2"/>
  <c r="AJ1628" i="2"/>
  <c r="AL1628" i="2"/>
  <c r="AN1628" i="2"/>
  <c r="AP1628" i="2"/>
  <c r="AR1628" i="2"/>
  <c r="AT1628" i="2"/>
  <c r="AV1628" i="2"/>
  <c r="AX1628" i="2"/>
  <c r="AZ1628" i="2"/>
  <c r="BB1628" i="2"/>
  <c r="BD1628" i="2"/>
  <c r="BF1628" i="2"/>
  <c r="BH1628" i="2"/>
  <c r="BJ1628" i="2"/>
  <c r="BL1628" i="2"/>
  <c r="BN1628" i="2"/>
  <c r="BP1628" i="2"/>
  <c r="BR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<sst xmlns="http://schemas.openxmlformats.org/spreadsheetml/2006/main" count="6760" uniqueCount="2476">
  <si>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</si>
  <si>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</si>
  <si>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</si>
  <si>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</si>
  <si>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</si>
  <si>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</si>
  <si>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</si>
  <si>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</si>
  <si>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</si>
  <si>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</si>
  <si>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</si>
  <si>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</si>
  <si>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</si>
  <si>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</si>
  <si>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</si>
  <si>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</si>
  <si>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</si>
  <si>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</si>
  <si>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</si>
  <si>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</si>
  <si>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</si>
  <si>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</si>
  <si>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</si>
  <si>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</si>
  <si>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</si>
  <si>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</si>
  <si>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</si>
  <si>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</si>
  <si>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</si>
  <si>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</si>
  <si>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</si>
  <si>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</si>
  <si>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</si>
  <si>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</si>
  <si>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</si>
  <si>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</si>
  <si>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</si>
  <si>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</si>
  <si>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</si>
  <si>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</si>
  <si>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</si>
  <si>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</si>
  <si>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</si>
  <si>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</si>
  <si>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</si>
  <si>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</si>
  <si>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</si>
  <si>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</si>
  <si>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</si>
  <si>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</si>
  <si>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</si>
  <si>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</si>
  <si>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</si>
  <si>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</si>
  <si>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</si>
  <si>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</si>
  <si>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</si>
  <si>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</si>
  <si>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</si>
  <si>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</si>
  <si>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</si>
  <si>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</si>
  <si>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</si>
  <si>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</si>
  <si>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</si>
  <si>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</si>
  <si>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</si>
  <si>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</si>
  <si>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</si>
  <si>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</si>
  <si>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</si>
  <si>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</si>
  <si>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</si>
  <si>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</si>
  <si>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</si>
  <si>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</si>
  <si>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</si>
  <si>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</si>
  <si>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</si>
  <si>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</si>
  <si>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</si>
  <si>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</si>
  <si>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</si>
  <si>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</si>
  <si>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</si>
  <si>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</si>
  <si>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</si>
  <si>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</si>
  <si>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</si>
  <si>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</si>
  <si>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</si>
  <si>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</si>
  <si>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</si>
  <si>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</si>
  <si>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</si>
  <si>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</si>
  <si>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</si>
  <si>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</si>
  <si>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</si>
  <si>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</si>
  <si>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</si>
  <si>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</si>
  <si>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</si>
  <si>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</si>
  <si>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</si>
  <si>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</si>
  <si>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</si>
  <si>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</si>
  <si>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</si>
  <si>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</si>
  <si>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</si>
  <si>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</si>
  <si>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</si>
  <si>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</si>
  <si>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</si>
  <si>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</si>
  <si>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</si>
  <si>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</si>
  <si>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</si>
  <si>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</si>
  <si>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</si>
  <si>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</si>
  <si>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</si>
  <si>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</si>
  <si>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</si>
  <si>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</si>
  <si>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</si>
  <si>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</si>
  <si>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</si>
  <si>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</si>
  <si>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</si>
  <si>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</si>
  <si>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</si>
  <si>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</si>
  <si>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</si>
  <si>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</si>
  <si>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</si>
  <si>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</si>
  <si>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</si>
  <si>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</si>
  <si>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</si>
  <si>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</si>
  <si>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</si>
  <si>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</si>
  <si>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</si>
  <si>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</si>
  <si>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</si>
  <si>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</si>
  <si>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</si>
  <si>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</si>
  <si>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</si>
  <si>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</si>
  <si>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</si>
  <si>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</si>
  <si>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</si>
  <si>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</si>
  <si>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</si>
  <si>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</si>
  <si>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</si>
  <si>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</si>
  <si>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</si>
  <si>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</si>
  <si>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</si>
  <si>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</si>
  <si>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</si>
  <si>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</si>
  <si>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</si>
  <si>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</si>
  <si>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</si>
  <si>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</si>
  <si>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</si>
  <si>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</si>
  <si>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</si>
  <si>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</si>
  <si>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</si>
  <si>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</si>
  <si>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</si>
  <si>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</si>
  <si>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</si>
  <si>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</si>
  <si>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</si>
  <si>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</si>
  <si>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</si>
  <si>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</si>
  <si>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</si>
  <si>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</si>
  <si>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</si>
  <si>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</si>
  <si>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</si>
  <si>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</si>
  <si>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</si>
  <si>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</si>
  <si>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</si>
  <si>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</si>
  <si>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</si>
  <si>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</si>
  <si>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</si>
  <si>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</si>
  <si>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</si>
  <si>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</si>
  <si>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</si>
  <si>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</si>
  <si>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</si>
  <si>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</si>
  <si>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</si>
  <si>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</si>
  <si>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</si>
  <si>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</si>
  <si>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</si>
  <si>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</si>
  <si>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</si>
  <si>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</si>
  <si>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</si>
  <si>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</si>
  <si>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</si>
  <si>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</si>
  <si>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</si>
  <si>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</si>
  <si>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</si>
  <si>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</si>
  <si>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</si>
  <si>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</si>
  <si>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</si>
  <si>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</si>
  <si>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</si>
  <si>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</si>
  <si>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</si>
  <si>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</si>
  <si>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</si>
  <si>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</si>
  <si>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</si>
  <si>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</si>
  <si>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</si>
  <si>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</si>
  <si>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</si>
  <si>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</si>
  <si>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</si>
  <si>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</si>
  <si>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</si>
  <si>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</si>
  <si>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</si>
  <si>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</si>
  <si>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</si>
  <si>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</si>
  <si>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</si>
  <si>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</si>
  <si>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</si>
  <si>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</si>
  <si>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</si>
  <si>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</si>
  <si>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</si>
  <si>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</si>
  <si>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</si>
  <si>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</si>
  <si>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</si>
  <si>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</si>
  <si>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</si>
  <si>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</si>
  <si>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</si>
  <si>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</si>
  <si>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</si>
  <si>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</si>
  <si>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</si>
  <si>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</si>
  <si>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</si>
  <si>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</si>
  <si>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</si>
  <si>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</si>
  <si>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</si>
  <si>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</si>
  <si>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</si>
  <si>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</si>
  <si>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</si>
  <si>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</si>
  <si>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</si>
  <si>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</si>
  <si>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</si>
  <si>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</si>
  <si>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</si>
  <si>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</si>
  <si>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</si>
  <si>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</si>
  <si>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</si>
  <si>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</si>
  <si>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</si>
  <si>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</si>
  <si>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</si>
  <si>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</si>
  <si>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</si>
  <si>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</si>
  <si>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</si>
  <si>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</si>
  <si>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</si>
  <si>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</si>
  <si>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</si>
  <si>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</si>
  <si>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</si>
  <si>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</si>
  <si>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</si>
  <si>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</si>
  <si>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</si>
  <si>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</si>
  <si>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</si>
  <si>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</si>
  <si>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</si>
  <si>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</si>
  <si>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</si>
  <si>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</si>
  <si>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</si>
  <si>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</si>
  <si>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</si>
  <si>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</si>
  <si>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</si>
  <si>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</si>
  <si>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</si>
  <si>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</si>
  <si>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</si>
  <si>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</si>
  <si>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</si>
  <si>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</si>
  <si>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</si>
  <si>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</si>
  <si>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</si>
  <si>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</si>
  <si>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</si>
  <si>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</si>
  <si>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</si>
  <si>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</si>
  <si>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</si>
  <si>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</si>
  <si>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</si>
  <si>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</si>
  <si>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</si>
  <si>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</si>
  <si>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</si>
  <si>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</si>
  <si>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</si>
  <si>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</si>
  <si>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</si>
  <si>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</si>
  <si>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</si>
  <si>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</si>
  <si>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</si>
  <si>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</si>
  <si>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</si>
  <si>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</si>
  <si>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</si>
  <si>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</si>
  <si>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</si>
  <si>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</si>
  <si>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</si>
  <si>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</si>
  <si>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</si>
  <si>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</si>
  <si>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</si>
  <si>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</si>
  <si>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</si>
  <si>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</si>
  <si>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</si>
  <si>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</si>
  <si>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</si>
  <si>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</si>
  <si>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</si>
  <si>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</si>
  <si>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</si>
  <si>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</si>
  <si>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</si>
  <si>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</si>
  <si>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</si>
  <si>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</si>
  <si>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</si>
  <si>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</si>
  <si>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</si>
  <si>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</si>
  <si>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</si>
  <si>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</si>
  <si>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</si>
  <si>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</si>
  <si>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</si>
  <si>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</si>
  <si>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</si>
  <si>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</si>
  <si>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</si>
  <si>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</si>
  <si>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</si>
  <si>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</si>
  <si>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</si>
  <si>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</si>
  <si>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</si>
  <si>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</si>
  <si>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</si>
  <si>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</si>
  <si>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</si>
  <si>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</si>
  <si>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</si>
  <si>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</si>
  <si>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</si>
  <si>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</si>
  <si>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</si>
  <si>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</si>
  <si>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</si>
  <si>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</si>
  <si>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</si>
  <si>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</si>
  <si>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</si>
  <si>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</si>
  <si>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</si>
  <si>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</si>
  <si>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</si>
  <si>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</si>
  <si>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</si>
  <si>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</si>
  <si>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</si>
  <si>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</si>
  <si>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</si>
  <si>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</si>
  <si>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</si>
  <si>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</si>
  <si>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</si>
  <si>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</si>
  <si>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</si>
  <si>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</si>
  <si>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</si>
  <si>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</si>
  <si>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</si>
  <si>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</si>
  <si>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</si>
  <si>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</si>
  <si>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</si>
  <si>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</si>
  <si>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</si>
  <si>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</si>
  <si>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</si>
  <si>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</si>
  <si>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</si>
  <si>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</si>
  <si>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</si>
  <si>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</si>
  <si>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</si>
  <si>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</si>
  <si>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</si>
  <si>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</si>
  <si>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</si>
  <si>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</si>
  <si>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</si>
  <si>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</si>
  <si>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</si>
  <si>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</si>
  <si>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</si>
  <si>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</si>
  <si>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</si>
  <si>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</si>
  <si>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</si>
  <si>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</si>
  <si>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</si>
  <si>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</si>
  <si>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</si>
  <si>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</si>
  <si>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</si>
  <si>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</si>
  <si>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</si>
  <si>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</si>
  <si>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</si>
  <si>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</si>
  <si>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</si>
  <si>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</si>
  <si>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</si>
  <si>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</si>
  <si>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</si>
  <si>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</si>
  <si>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</si>
  <si>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</si>
  <si>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</si>
  <si>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</si>
  <si>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</si>
  <si>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</si>
  <si>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</si>
  <si>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</si>
  <si>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</si>
  <si>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</si>
  <si>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</si>
  <si>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</si>
  <si>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</si>
  <si>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</si>
  <si>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</si>
  <si>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</si>
  <si>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</si>
  <si>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</si>
  <si>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</si>
  <si>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</si>
  <si>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</si>
  <si>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</si>
  <si>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</si>
  <si>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</si>
  <si>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</si>
  <si>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</si>
  <si>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</si>
  <si>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</si>
  <si>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</si>
  <si>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</si>
  <si>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</si>
  <si>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</si>
  <si>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</si>
  <si>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</si>
  <si>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</si>
  <si>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</si>
  <si>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</si>
  <si>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</si>
  <si>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</si>
  <si>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</si>
  <si>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</si>
  <si>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</si>
  <si>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</si>
  <si>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</si>
  <si>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</si>
  <si>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</si>
  <si>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</si>
  <si>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</si>
  <si>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</si>
  <si>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</si>
  <si>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</si>
  <si>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</si>
  <si>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</si>
  <si>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</si>
  <si>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</si>
  <si>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</si>
  <si>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</si>
  <si>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</si>
  <si>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</si>
  <si>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</si>
  <si>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</si>
  <si>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</si>
  <si>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</si>
  <si>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</si>
  <si>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</si>
  <si>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</si>
  <si>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</si>
  <si>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</si>
  <si>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</si>
  <si>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</si>
  <si>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</si>
  <si>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</si>
  <si>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</si>
  <si>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</si>
  <si>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</si>
  <si>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</si>
  <si>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</si>
  <si>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</si>
  <si>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</si>
  <si>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</si>
  <si>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</si>
  <si>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</si>
  <si>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</si>
  <si>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</si>
  <si>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</si>
  <si>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</si>
  <si>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</si>
  <si>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</si>
  <si>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</si>
  <si>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</si>
  <si>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</si>
  <si>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</si>
  <si>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</si>
  <si>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</si>
  <si>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</si>
  <si>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</si>
  <si>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</si>
  <si>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</si>
  <si>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</si>
  <si>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</si>
  <si>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</si>
  <si>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</si>
  <si>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</si>
  <si>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</si>
  <si>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</si>
  <si>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</si>
  <si>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</si>
  <si>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</si>
  <si>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</si>
  <si>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</si>
  <si>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</si>
  <si>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</si>
  <si>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</si>
  <si>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</si>
  <si>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</si>
  <si>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</si>
  <si>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</si>
  <si>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</si>
  <si>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</si>
  <si>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</si>
  <si>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</si>
  <si>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</si>
  <si>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</si>
  <si>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</si>
  <si>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</si>
  <si>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</si>
  <si>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</si>
  <si>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</si>
  <si>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</si>
  <si>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</si>
  <si>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</si>
  <si>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</si>
  <si>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</si>
  <si>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</si>
  <si>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</si>
  <si>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</si>
  <si>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</si>
  <si>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</si>
  <si>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</si>
  <si>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</si>
  <si>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</si>
  <si>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</si>
  <si>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</si>
  <si>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</si>
  <si>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</si>
  <si>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</si>
  <si>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</si>
  <si>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</si>
  <si>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</si>
  <si>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</si>
  <si>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</si>
  <si>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</si>
  <si>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</si>
  <si>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</si>
  <si>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</si>
  <si>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</si>
  <si>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</si>
  <si>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</si>
  <si>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</si>
  <si>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</si>
  <si>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</si>
  <si>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</si>
  <si>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</si>
  <si>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</si>
  <si>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</si>
  <si>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</si>
  <si>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</si>
  <si>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</si>
  <si>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</si>
  <si>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</si>
  <si>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</si>
  <si>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</si>
  <si>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</si>
  <si>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</si>
  <si>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</si>
  <si>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</si>
  <si>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</si>
  <si>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</si>
  <si>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</si>
  <si>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</si>
  <si>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</si>
  <si>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</si>
  <si>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</si>
  <si>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</si>
  <si>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</si>
  <si>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</si>
  <si>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</si>
  <si>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</si>
  <si>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</si>
  <si>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</si>
  <si>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</si>
  <si>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</si>
  <si>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</si>
  <si>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</si>
  <si>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</si>
  <si>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</si>
  <si>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</si>
  <si>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</si>
  <si>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</si>
  <si>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</si>
  <si>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</si>
  <si>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</si>
  <si>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</si>
  <si>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</si>
  <si>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</si>
  <si>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</si>
  <si>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</si>
  <si>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</si>
  <si>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</si>
  <si>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</si>
  <si>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</si>
  <si>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</si>
  <si>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</si>
  <si>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</si>
  <si>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</si>
  <si>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</si>
  <si>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</si>
  <si>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</si>
  <si>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</si>
  <si>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</si>
  <si>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</si>
  <si>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</si>
  <si>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</si>
  <si>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</si>
  <si>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</si>
  <si>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</si>
  <si>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</si>
  <si>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</si>
  <si>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</si>
  <si>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</si>
  <si>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</si>
  <si>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</si>
  <si>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</si>
  <si>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</si>
  <si>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</si>
  <si>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</si>
  <si>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</si>
  <si>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</si>
  <si>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</si>
  <si>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</si>
  <si>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</si>
  <si>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</si>
  <si>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</si>
  <si>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</si>
  <si>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</si>
  <si>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</si>
  <si>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</si>
  <si>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</si>
  <si>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</si>
  <si>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</si>
  <si>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</si>
  <si>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</si>
  <si>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</si>
  <si>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</si>
  <si>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</si>
  <si>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</si>
  <si>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</si>
  <si>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</si>
  <si>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</si>
  <si>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</si>
  <si>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</si>
  <si>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</si>
  <si>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</si>
  <si>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</si>
  <si>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</si>
  <si>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</si>
  <si>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</si>
  <si>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</si>
  <si>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</si>
  <si>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</si>
  <si>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</si>
  <si>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</si>
  <si>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</si>
  <si>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</si>
  <si>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</si>
  <si>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</si>
  <si>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</si>
  <si>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</si>
  <si>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</si>
  <si>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</si>
  <si>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</si>
  <si>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</si>
  <si>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</si>
  <si>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</si>
  <si>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</si>
  <si>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</si>
  <si>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</si>
  <si>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</si>
  <si>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</si>
  <si>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</si>
  <si>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</si>
  <si>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</si>
  <si>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</si>
  <si>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</si>
  <si>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</si>
  <si>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</si>
  <si>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</si>
  <si>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</si>
  <si>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</si>
  <si>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</si>
  <si>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</si>
  <si>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</si>
  <si>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</si>
  <si>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</si>
  <si>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</si>
  <si>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</si>
  <si>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</si>
  <si>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</si>
  <si>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</si>
  <si>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</si>
  <si>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</si>
  <si>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</si>
  <si>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</si>
  <si>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</si>
  <si>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</si>
  <si>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</si>
  <si>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</si>
  <si>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</si>
  <si>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</si>
  <si>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</si>
  <si>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</si>
  <si>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</si>
  <si>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</si>
  <si>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</si>
  <si>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</si>
  <si>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</si>
  <si>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</si>
  <si>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</si>
  <si>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</si>
  <si>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</si>
  <si>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</si>
  <si>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</si>
  <si>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</si>
  <si>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</si>
  <si>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</si>
  <si>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</si>
  <si>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</si>
  <si>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</si>
  <si>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</si>
  <si>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</si>
  <si>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</si>
  <si>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</si>
  <si>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</si>
  <si>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</si>
  <si>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</si>
  <si>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</si>
  <si>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</si>
  <si>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</si>
  <si>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</si>
  <si>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</si>
  <si>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</si>
  <si>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</si>
  <si>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</si>
  <si>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</si>
  <si>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</si>
  <si>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</si>
  <si>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</si>
  <si>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</si>
  <si>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</si>
  <si>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</si>
  <si>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</si>
  <si>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</si>
  <si>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</si>
  <si>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</si>
  <si>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</si>
  <si>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</si>
  <si>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</si>
  <si>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</si>
  <si>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</si>
  <si>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</si>
  <si>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</si>
  <si>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</si>
  <si>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</si>
  <si>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</si>
  <si>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</si>
  <si>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</si>
  <si>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</si>
  <si>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</si>
  <si>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</si>
  <si>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</si>
  <si>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</si>
  <si>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</si>
  <si>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</si>
  <si>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</si>
  <si>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</si>
  <si>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</si>
  <si>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</si>
  <si>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</si>
  <si>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</si>
  <si>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</si>
  <si>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</si>
  <si>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</si>
  <si>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</si>
  <si>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</si>
  <si>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</si>
  <si>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</si>
  <si>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</si>
  <si>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</si>
  <si>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</si>
  <si>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</si>
  <si>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</si>
  <si>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</si>
  <si>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</si>
  <si>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</si>
  <si>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</si>
  <si>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</si>
  <si>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</si>
  <si>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</si>
  <si>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</si>
  <si>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</si>
  <si>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</si>
  <si>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</si>
  <si>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</si>
  <si>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</si>
  <si>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</si>
  <si>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</si>
  <si>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</si>
  <si>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</si>
  <si>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</si>
  <si>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</si>
  <si>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</si>
  <si>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</si>
  <si>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</si>
  <si>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</si>
  <si>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</si>
  <si>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</si>
  <si>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</si>
  <si>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</si>
  <si>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</si>
  <si>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</si>
  <si>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</si>
  <si>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</si>
  <si>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</si>
  <si>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</si>
  <si>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</si>
  <si>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</si>
  <si>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</si>
  <si>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</si>
  <si>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</si>
  <si>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</si>
  <si>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</si>
  <si>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</si>
  <si>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</si>
  <si>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</si>
  <si>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</si>
  <si>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</si>
  <si>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</si>
  <si>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</si>
  <si>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</si>
  <si>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</si>
  <si>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</si>
  <si>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</si>
  <si>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</si>
  <si>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</si>
  <si>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</si>
  <si>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</si>
  <si>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</si>
  <si>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</si>
  <si>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</si>
  <si>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</si>
  <si>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</si>
  <si>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</si>
  <si>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</si>
  <si>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</si>
  <si>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</si>
  <si>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</si>
  <si>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</si>
  <si>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</si>
  <si>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</si>
  <si>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</si>
  <si>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</si>
  <si>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</si>
  <si>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</si>
  <si>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</si>
  <si>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</si>
  <si>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</si>
  <si>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</si>
  <si>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</si>
  <si>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</si>
  <si>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</si>
  <si>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</si>
  <si>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</si>
  <si>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</si>
  <si>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</si>
  <si>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</si>
  <si>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</si>
  <si>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</si>
  <si>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</si>
  <si>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</si>
  <si>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</si>
  <si>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</si>
  <si>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</si>
  <si>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</si>
  <si>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</si>
  <si>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</si>
  <si>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</si>
  <si>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</si>
  <si>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</si>
  <si>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</si>
  <si>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</si>
  <si>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</si>
  <si>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</si>
  <si>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</si>
  <si>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</si>
  <si>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</si>
  <si>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</si>
  <si>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</si>
  <si>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</si>
  <si>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</si>
  <si>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</si>
  <si>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</si>
  <si>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</si>
  <si>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</si>
  <si>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</si>
  <si>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</si>
  <si>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</si>
  <si>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</si>
  <si>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</si>
  <si>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</si>
  <si>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</si>
  <si>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</si>
  <si>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</si>
  <si>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</si>
  <si>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</si>
  <si>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</si>
  <si>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</si>
  <si>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</si>
  <si>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</si>
  <si>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</si>
  <si>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</si>
  <si>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</si>
  <si>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</si>
  <si>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</si>
  <si>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</si>
  <si>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</si>
  <si>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</si>
  <si>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</si>
  <si>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</si>
  <si>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</si>
  <si>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</si>
  <si>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</si>
  <si>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</si>
  <si>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</si>
  <si>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</si>
  <si>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</si>
  <si>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</si>
  <si>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</si>
  <si>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</si>
  <si>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</si>
  <si>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</si>
  <si>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</si>
  <si>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</si>
  <si>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</si>
  <si>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</si>
  <si>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</si>
  <si>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</si>
  <si>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</si>
  <si>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</si>
  <si>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</si>
  <si>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</si>
  <si>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</si>
  <si>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</si>
  <si>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</si>
  <si>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</si>
  <si>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</si>
  <si>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</si>
  <si>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</si>
  <si>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</si>
  <si>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</si>
  <si>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</si>
  <si>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</si>
  <si>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</si>
  <si>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</si>
  <si>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</si>
  <si>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</si>
  <si>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</si>
  <si>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</si>
  <si>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</si>
  <si>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</si>
  <si>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</si>
  <si>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</si>
  <si>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</si>
  <si>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</si>
  <si>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</si>
  <si>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</si>
  <si>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</si>
  <si>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</si>
  <si>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</si>
  <si>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</si>
  <si>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</si>
  <si>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</si>
  <si>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</si>
  <si>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</si>
  <si>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</si>
  <si>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</si>
  <si>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</si>
  <si>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</si>
  <si>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</si>
  <si>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</si>
  <si>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</si>
  <si>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</si>
  <si>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</si>
  <si>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</si>
  <si>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</si>
  <si>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</si>
  <si>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</si>
  <si>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</si>
  <si>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</si>
  <si>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</si>
  <si>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</si>
  <si>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</si>
  <si>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</si>
  <si>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</si>
  <si>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</si>
  <si>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</si>
  <si>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</si>
  <si>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</si>
  <si>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</si>
  <si>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</si>
  <si>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</si>
  <si>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</si>
  <si>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</si>
  <si>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</si>
  <si>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</si>
  <si>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</si>
  <si>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</si>
  <si>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</si>
  <si>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</si>
  <si>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</si>
  <si>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</si>
  <si>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</si>
  <si>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</si>
  <si>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</si>
  <si>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</si>
  <si>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</si>
  <si>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</si>
  <si>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</si>
  <si>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</si>
  <si>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</si>
  <si>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</si>
  <si>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</si>
  <si>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</si>
  <si>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</si>
  <si>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</si>
  <si>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</si>
  <si>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</si>
  <si>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</si>
  <si>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</si>
  <si>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</si>
  <si>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</si>
  <si>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</si>
  <si>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</si>
  <si>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</si>
  <si>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</si>
  <si>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</si>
  <si>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</si>
  <si>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</si>
  <si>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</si>
  <si>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</si>
  <si>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</si>
  <si>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</si>
  <si>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</si>
  <si>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</si>
  <si>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</si>
  <si>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</si>
  <si>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</si>
  <si>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</si>
  <si>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</si>
  <si>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</si>
  <si>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</si>
  <si>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</si>
  <si>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</si>
  <si>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</si>
  <si>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</si>
  <si>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</si>
  <si>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</si>
  <si>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</si>
  <si>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</si>
  <si>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</si>
  <si>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</si>
  <si>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</si>
  <si>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</si>
  <si>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</si>
  <si>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</si>
  <si>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</si>
  <si>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</si>
  <si>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</si>
  <si>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</si>
  <si>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</si>
  <si>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</si>
  <si>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</si>
  <si>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</si>
  <si>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</si>
  <si>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</si>
  <si>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</si>
  <si>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</si>
  <si>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</si>
  <si>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</si>
  <si>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</si>
  <si>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</si>
  <si>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</si>
  <si>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</si>
  <si>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</si>
  <si>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</si>
  <si>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</si>
  <si>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</si>
  <si>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</si>
  <si>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</si>
  <si>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</si>
  <si>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</si>
  <si>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</si>
  <si>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</si>
  <si>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</si>
  <si>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</si>
  <si>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</si>
  <si>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</si>
  <si>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</si>
  <si>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</si>
  <si>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</si>
  <si>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</si>
  <si>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</si>
  <si>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</si>
  <si>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</si>
  <si>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</si>
  <si>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</si>
  <si>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</si>
  <si>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</si>
  <si>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</si>
  <si>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</si>
  <si>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</si>
  <si>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</si>
  <si>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</si>
  <si>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</si>
  <si>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</si>
  <si>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</si>
  <si>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</si>
  <si>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</si>
  <si>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</si>
  <si>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</si>
  <si>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</si>
  <si>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</si>
  <si>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</si>
  <si>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</si>
  <si>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</si>
  <si>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</si>
  <si>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</si>
  <si>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</si>
  <si>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</si>
  <si>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</si>
  <si>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</si>
  <si>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</si>
  <si>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</si>
  <si>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</si>
  <si>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</si>
  <si>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</si>
  <si>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</si>
  <si>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</si>
  <si>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</si>
  <si>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</si>
  <si>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</si>
  <si>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</si>
  <si>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</si>
  <si>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</si>
  <si>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</si>
  <si>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</si>
  <si>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</si>
  <si>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</si>
  <si>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</si>
  <si>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</si>
  <si>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</si>
  <si>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</si>
  <si>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</si>
  <si>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</si>
  <si>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</si>
  <si>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</si>
  <si>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</si>
  <si>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</si>
  <si>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</si>
  <si>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</si>
  <si>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</si>
  <si>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</si>
  <si>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</si>
  <si>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</si>
  <si>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</si>
  <si>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</si>
  <si>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</si>
  <si>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</si>
  <si>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</si>
  <si>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</si>
  <si>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</si>
  <si>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</si>
  <si>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</si>
  <si>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</si>
  <si>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</si>
  <si>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</si>
  <si>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</si>
  <si>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</si>
  <si>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</si>
  <si>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</si>
  <si>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</si>
  <si>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</si>
  <si>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</si>
  <si>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</si>
  <si>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</si>
  <si>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</si>
  <si>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</si>
  <si>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</si>
  <si>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</si>
  <si>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</si>
  <si>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</si>
  <si>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</si>
  <si>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</si>
  <si>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</si>
  <si>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</si>
  <si>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</si>
  <si>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</si>
  <si>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</si>
  <si>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</si>
  <si>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</si>
  <si>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</si>
  <si>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</si>
  <si>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</si>
  <si>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</si>
  <si>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</si>
  <si>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</si>
  <si>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</si>
  <si>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</si>
  <si>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</si>
  <si>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</si>
  <si>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</si>
  <si>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</si>
  <si>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</si>
  <si>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</si>
  <si>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</si>
  <si>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</si>
  <si>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</si>
  <si>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</si>
  <si>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</si>
  <si>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</si>
  <si>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</si>
  <si>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</si>
  <si>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</si>
  <si>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</si>
  <si>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</si>
  <si>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</si>
  <si>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</si>
  <si>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</si>
  <si>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</si>
  <si>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</si>
  <si>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</si>
  <si>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</si>
  <si>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</si>
  <si>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</si>
  <si>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</si>
  <si>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</si>
  <si>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</si>
  <si>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</si>
  <si>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</si>
  <si>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</si>
  <si>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</si>
  <si>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</si>
  <si>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</si>
  <si>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</si>
  <si>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</si>
  <si>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</si>
  <si>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</si>
  <si>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</si>
  <si>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</si>
  <si>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</si>
  <si>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</si>
  <si>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</si>
  <si>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</si>
  <si>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</si>
  <si>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</si>
  <si>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</si>
  <si>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</si>
  <si>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</si>
  <si>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</si>
  <si>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</si>
  <si>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</si>
  <si>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</si>
  <si>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</si>
  <si>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</si>
  <si>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</si>
  <si>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</si>
  <si>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</si>
  <si>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</si>
  <si>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</si>
  <si>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</si>
  <si>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</si>
  <si>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</si>
  <si>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</si>
  <si>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</si>
  <si>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</si>
  <si>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</si>
  <si>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</si>
  <si>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</si>
  <si>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</si>
  <si>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</si>
  <si>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</si>
  <si>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</si>
  <si>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</si>
  <si>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</si>
  <si>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</si>
  <si>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</si>
  <si>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</si>
  <si>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</si>
  <si>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</si>
  <si>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</si>
  <si>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</si>
  <si>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</si>
  <si>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</si>
  <si>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</si>
  <si>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</si>
  <si>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</si>
  <si>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</si>
  <si>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</si>
  <si>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</si>
  <si>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</si>
  <si>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</si>
  <si>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</si>
  <si>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</si>
  <si>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</si>
  <si>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</si>
  <si>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</si>
  <si>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</si>
  <si>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</si>
  <si>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</si>
  <si>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</si>
  <si>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</si>
  <si>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</si>
  <si>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</si>
  <si>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</si>
  <si>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</si>
  <si>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</si>
  <si>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</si>
  <si>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</si>
  <si>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</si>
  <si>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</si>
  <si>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</si>
  <si>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</si>
  <si>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</si>
  <si>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</si>
  <si>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</si>
  <si>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</si>
  <si>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</si>
  <si>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</si>
  <si>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</si>
  <si>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</si>
  <si>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</si>
  <si>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</si>
  <si>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</si>
  <si>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</si>
  <si>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</si>
  <si>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</si>
  <si>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</si>
  <si>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</si>
  <si>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</si>
  <si>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</si>
  <si>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</si>
  <si>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</si>
  <si>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</si>
  <si>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</si>
  <si>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</si>
  <si>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</si>
  <si>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</si>
  <si>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</si>
  <si>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</si>
  <si>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</si>
  <si>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</si>
  <si>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</si>
  <si>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</si>
  <si>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</si>
  <si>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</si>
  <si>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</si>
  <si>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</si>
  <si>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</si>
  <si>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</si>
  <si>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</si>
  <si>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</si>
  <si>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</si>
  <si>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</si>
  <si>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</si>
  <si>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</si>
  <si>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</si>
  <si>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</si>
  <si>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</si>
  <si>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</si>
  <si>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</si>
  <si>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</si>
  <si>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</si>
  <si>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</si>
  <si>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</si>
  <si>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</si>
  <si>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</si>
  <si>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</si>
  <si>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</si>
  <si>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</si>
  <si>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</si>
  <si>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</si>
  <si>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</si>
  <si>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</si>
  <si>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</si>
  <si>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</si>
  <si>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</si>
  <si>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</si>
  <si>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</si>
  <si>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</si>
  <si>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</si>
  <si>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</si>
  <si>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</si>
  <si>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</si>
  <si>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</si>
  <si>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</si>
  <si>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</si>
  <si>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</si>
  <si>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</si>
  <si>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</si>
  <si>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</si>
  <si>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</si>
  <si>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</si>
  <si>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</si>
  <si>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</si>
  <si>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</si>
  <si>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</si>
  <si>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</si>
  <si>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</si>
  <si>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</si>
  <si>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</si>
  <si>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</si>
  <si>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</si>
  <si>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</si>
  <si>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</si>
  <si>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</si>
  <si>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</si>
  <si>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</si>
  <si>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</si>
  <si>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</si>
  <si>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</si>
  <si>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</si>
  <si>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</si>
  <si>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</si>
  <si>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</si>
  <si>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</si>
  <si>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</si>
  <si>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</si>
  <si>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</si>
  <si>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</si>
  <si>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</si>
  <si>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</si>
  <si>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</si>
  <si>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</si>
  <si>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</si>
  <si>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</si>
  <si>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</si>
  <si>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</si>
  <si>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</si>
  <si>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</si>
  <si>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</si>
  <si>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</si>
  <si>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</si>
  <si>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</si>
  <si>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</si>
  <si>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</si>
  <si>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</si>
  <si>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</si>
  <si>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</si>
  <si>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</si>
  <si>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</si>
  <si>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</si>
  <si>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</si>
  <si>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</si>
  <si>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</si>
  <si>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</si>
  <si>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</si>
  <si>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</si>
  <si>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</si>
  <si>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</si>
  <si>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</si>
  <si>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</si>
  <si>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</si>
  <si>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</si>
  <si>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</si>
  <si>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</si>
  <si>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</si>
  <si>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</si>
  <si>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</si>
  <si>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</si>
  <si>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</si>
  <si>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</si>
  <si>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</si>
  <si>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</si>
  <si>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</si>
  <si>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</si>
  <si>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</si>
  <si>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</si>
  <si>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</si>
  <si>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</si>
  <si>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</si>
  <si>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</si>
  <si>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</si>
  <si>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</si>
  <si>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</si>
  <si>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</si>
  <si>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</si>
  <si>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</si>
  <si>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</si>
  <si>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</si>
  <si>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</si>
  <si>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</si>
  <si>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</si>
  <si>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</si>
  <si>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</si>
  <si>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</si>
  <si>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</si>
  <si>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</si>
  <si>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</si>
  <si>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</si>
  <si>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</si>
  <si>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</si>
  <si>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</si>
  <si>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</si>
  <si>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</si>
  <si>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</si>
  <si>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</si>
  <si>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</si>
  <si>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</si>
  <si>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</si>
  <si>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</si>
  <si>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</si>
  <si>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</si>
  <si>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</si>
  <si>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</si>
  <si>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</si>
  <si>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</si>
  <si>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</si>
  <si>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</si>
  <si>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</si>
  <si>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</si>
  <si>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</si>
  <si>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</si>
  <si>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</si>
  <si>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</si>
  <si>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</si>
  <si>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</si>
  <si>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</si>
  <si>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</si>
  <si>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</si>
  <si>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</si>
  <si>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</si>
  <si>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</si>
  <si>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</si>
  <si>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</si>
  <si>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</si>
  <si>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</si>
  <si>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</si>
  <si>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</si>
  <si>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</si>
  <si>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</si>
  <si>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</si>
  <si>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</si>
  <si>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</si>
  <si>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</si>
  <si>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</si>
  <si>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</si>
  <si>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</si>
  <si>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</si>
  <si>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</si>
  <si>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</si>
  <si>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</si>
  <si>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</si>
  <si>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</si>
  <si>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</si>
  <si>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</si>
  <si>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</si>
  <si>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</si>
  <si>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</si>
  <si>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</si>
  <si>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</si>
  <si>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</si>
  <si>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</si>
  <si>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</si>
  <si>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</si>
  <si>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</si>
  <si>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</si>
  <si>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</si>
  <si>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</si>
  <si>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</si>
  <si>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</si>
  <si>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</si>
  <si>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</si>
  <si>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</si>
  <si>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</si>
  <si>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</si>
  <si>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</si>
  <si>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</si>
  <si>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</si>
  <si>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</si>
  <si>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</si>
  <si>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</si>
  <si>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</si>
  <si>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</si>
  <si>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</si>
  <si>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</si>
  <si>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</si>
  <si>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</si>
  <si>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</si>
  <si>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</si>
  <si>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</si>
  <si>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</si>
  <si>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</si>
  <si>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</si>
  <si>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</si>
  <si>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</si>
  <si>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</si>
  <si>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</si>
  <si>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</si>
  <si>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</si>
  <si>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</si>
  <si>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</si>
  <si>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</si>
  <si>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</si>
  <si>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</si>
  <si>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</si>
  <si>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</si>
  <si>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</si>
  <si>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</si>
  <si>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</si>
  <si>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</si>
  <si>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</si>
  <si>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</si>
  <si>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</si>
  <si>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</si>
  <si>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</si>
  <si>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</si>
  <si>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</si>
  <si>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</si>
  <si>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</si>
  <si>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</si>
  <si>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</si>
  <si>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</si>
  <si>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</si>
  <si>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</si>
  <si>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</si>
  <si>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</si>
  <si>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</si>
  <si>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</si>
  <si>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</si>
  <si>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</si>
  <si>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</si>
  <si>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</si>
  <si>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</si>
  <si>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</si>
  <si>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</si>
  <si>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</si>
  <si>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</si>
  <si>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</si>
  <si>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</si>
  <si>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</si>
  <si>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</si>
  <si>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</si>
  <si>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</si>
  <si>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</si>
  <si>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</si>
  <si>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</si>
  <si>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</si>
  <si>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</si>
  <si>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</si>
  <si>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</si>
  <si>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</si>
  <si>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</si>
  <si>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</si>
  <si>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</si>
  <si>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</si>
  <si>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</si>
  <si>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</si>
  <si>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</si>
  <si>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</si>
  <si>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</si>
  <si>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</si>
  <si>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</si>
  <si>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</si>
  <si>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</si>
  <si>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</si>
  <si>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</si>
  <si>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</si>
  <si>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</si>
  <si>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</si>
  <si>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</si>
  <si>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</si>
  <si>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</si>
  <si>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</si>
  <si>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</si>
  <si>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</si>
  <si>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</si>
  <si>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</si>
  <si>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</si>
  <si>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</si>
  <si>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</si>
  <si>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</si>
  <si>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</si>
  <si>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</si>
  <si>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</si>
  <si>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</si>
  <si>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</si>
  <si>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</si>
  <si>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</si>
  <si>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</si>
  <si>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</si>
  <si>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</si>
  <si>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</si>
  <si>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</si>
  <si>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</si>
  <si>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</si>
  <si>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</si>
  <si>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</si>
  <si>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</si>
  <si>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</si>
  <si>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</si>
  <si>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</si>
  <si>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</si>
  <si>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</si>
  <si>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</si>
  <si>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</si>
  <si>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</si>
  <si>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</si>
  <si>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</si>
  <si>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</si>
  <si>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</si>
  <si>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</si>
  <si>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</si>
  <si>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</si>
  <si>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</si>
  <si>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</si>
  <si>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</si>
  <si>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</si>
  <si>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</si>
  <si>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</si>
  <si>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</si>
  <si>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</si>
  <si>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</si>
  <si>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</si>
  <si>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</si>
  <si>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</si>
  <si>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</si>
  <si>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</si>
  <si>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</si>
  <si>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</si>
  <si>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</si>
  <si>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</si>
  <si>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</si>
  <si>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</si>
  <si>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</si>
  <si>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</si>
  <si>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</si>
  <si>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</si>
  <si>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</si>
  <si>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</si>
  <si>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</si>
  <si>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</si>
  <si>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</si>
  <si>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</si>
  <si>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</si>
  <si>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</si>
  <si>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</si>
  <si>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</si>
  <si>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</si>
  <si>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</si>
  <si>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</si>
  <si>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</si>
  <si>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</si>
  <si>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</si>
  <si>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</si>
  <si>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</si>
  <si>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</si>
  <si>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</si>
  <si>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</si>
  <si>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</si>
  <si>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</si>
  <si>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</si>
  <si>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</si>
  <si>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</si>
  <si>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</si>
  <si>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</si>
  <si>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</si>
  <si>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</si>
  <si>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</si>
  <si>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</si>
  <si>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</si>
  <si>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</si>
  <si>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</si>
  <si>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</si>
  <si>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</si>
  <si>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</si>
  <si>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</si>
  <si>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</si>
  <si>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</si>
  <si>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</si>
  <si>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</si>
  <si>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</si>
  <si>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</si>
  <si>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</si>
  <si>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</si>
  <si>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</si>
  <si>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</si>
  <si>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</si>
  <si>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</si>
  <si>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</si>
  <si>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</si>
  <si>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</si>
  <si>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</si>
  <si>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</si>
  <si>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</si>
  <si>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</si>
  <si>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</si>
  <si>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</si>
  <si>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</si>
  <si>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</si>
  <si>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</si>
  <si>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</si>
  <si>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</si>
  <si>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</si>
  <si>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</si>
  <si>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</si>
  <si>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</si>
  <si>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</si>
  <si>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</si>
  <si>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</si>
  <si>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</si>
  <si>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</si>
  <si>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</si>
  <si>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</si>
  <si>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</si>
  <si>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</si>
  <si>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</si>
  <si>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</si>
  <si>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</si>
  <si>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</si>
  <si>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</si>
  <si>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</si>
  <si>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</si>
  <si>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</si>
  <si>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</si>
  <si>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</si>
  <si>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</si>
  <si>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</si>
  <si>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</si>
  <si>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</si>
  <si>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</si>
  <si>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</si>
  <si>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</si>
  <si>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</si>
  <si>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</si>
  <si>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</si>
  <si>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</si>
  <si>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</si>
  <si>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</si>
  <si>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</si>
  <si>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</si>
  <si>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</si>
  <si>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</si>
  <si>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</si>
  <si>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</si>
  <si>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</si>
  <si>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</si>
  <si>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</si>
  <si>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</si>
  <si>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</si>
  <si>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</si>
  <si>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</si>
  <si>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</si>
  <si>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</si>
  <si>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</si>
  <si>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</si>
  <si>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</si>
  <si>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</si>
  <si>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</si>
  <si>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</si>
  <si>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</si>
  <si>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</si>
  <si>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</si>
  <si>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</si>
  <si>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</si>
  <si>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</si>
  <si>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</si>
  <si>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</si>
  <si>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</si>
  <si>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</si>
  <si>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</si>
  <si>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</si>
  <si>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</si>
  <si>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</si>
  <si>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</si>
  <si>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</si>
  <si>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</si>
  <si>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</si>
  <si>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</si>
  <si>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</si>
  <si>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</si>
  <si>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</si>
  <si>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</si>
  <si>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</si>
  <si>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</si>
  <si>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</si>
  <si>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</si>
  <si>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</si>
  <si>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</si>
  <si>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</si>
  <si>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</si>
  <si>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</si>
  <si>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</si>
  <si>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</si>
  <si>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</si>
  <si>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</si>
  <si>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</si>
  <si>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</si>
  <si>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</si>
  <si>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</si>
  <si>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</si>
  <si>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</si>
  <si>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</si>
  <si>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</si>
  <si>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</si>
  <si>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</si>
  <si>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</si>
  <si>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</si>
  <si>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</si>
  <si>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</si>
  <si>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</si>
  <si>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</si>
  <si>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</si>
  <si>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</si>
  <si>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</si>
  <si>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</si>
  <si>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</si>
  <si>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</si>
  <si>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</si>
  <si>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</si>
  <si>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</si>
  <si>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</si>
  <si>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</si>
  <si>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</si>
  <si>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</si>
  <si>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</si>
  <si>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</si>
  <si>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</si>
  <si>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</si>
  <si>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</si>
  <si>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</si>
  <si>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</si>
  <si>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</si>
  <si>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</si>
  <si>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</si>
  <si>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</si>
  <si>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</si>
  <si>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</si>
  <si>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</si>
  <si>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</si>
  <si>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</si>
  <si>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</si>
  <si>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</si>
  <si>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</si>
  <si>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</si>
  <si>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</si>
  <si>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</si>
  <si>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</si>
  <si>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</si>
  <si>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</si>
  <si>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</si>
  <si>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</si>
  <si>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</si>
  <si>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</si>
  <si>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</si>
  <si>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</si>
  <si>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</si>
  <si>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</si>
  <si>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</si>
  <si>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</si>
  <si>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</si>
  <si>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</si>
  <si>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</si>
  <si>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</si>
  <si>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</si>
  <si>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</si>
  <si>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</si>
  <si>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</si>
  <si>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</si>
  <si>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</si>
  <si>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</si>
  <si>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</si>
  <si>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</si>
  <si>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</si>
  <si>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</si>
  <si>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</si>
  <si>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</si>
  <si>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</si>
  <si>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</si>
  <si>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</si>
  <si>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</si>
  <si>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</si>
  <si>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</si>
  <si>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</si>
  <si>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</si>
  <si>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</si>
  <si>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</si>
  <si>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</si>
  <si>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</si>
  <si>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</si>
  <si>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</si>
  <si>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</si>
  <si>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</si>
  <si>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</si>
  <si>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</si>
  <si>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</si>
  <si>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</si>
  <si>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</si>
  <si>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</si>
  <si>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</si>
  <si>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</si>
  <si>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</si>
  <si>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</si>
  <si>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</si>
  <si>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</si>
  <si>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</si>
  <si>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</si>
  <si>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</si>
  <si>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</si>
  <si>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</si>
  <si>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</si>
  <si>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</si>
  <si>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</si>
  <si>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</si>
  <si>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</si>
  <si>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</si>
  <si>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</si>
  <si>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</si>
  <si>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</si>
  <si>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</si>
  <si>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</si>
  <si>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</si>
  <si>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</si>
  <si>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</si>
  <si>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</si>
  <si>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</si>
  <si>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</si>
  <si>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</si>
  <si>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</si>
  <si>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</si>
  <si>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</si>
  <si>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</si>
  <si>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</si>
  <si>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</si>
  <si>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</si>
  <si>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</si>
  <si>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</si>
  <si>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</si>
  <si>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</si>
  <si>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</si>
  <si>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</si>
  <si>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</si>
  <si>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</si>
  <si>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</si>
  <si>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</si>
  <si>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</si>
  <si>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</si>
  <si>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</si>
  <si>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</si>
  <si>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</si>
  <si>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</si>
  <si>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</si>
  <si>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</si>
  <si>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</si>
  <si>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</si>
  <si>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</si>
  <si>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</si>
  <si>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</si>
  <si>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</si>
  <si>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</si>
  <si>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</si>
  <si>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</si>
  <si>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</si>
  <si>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</si>
  <si>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</si>
  <si>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</si>
  <si>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</si>
  <si>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</si>
  <si>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</si>
  <si>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</si>
  <si>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</si>
  <si>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</si>
  <si>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</si>
  <si>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</si>
  <si>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</si>
  <si>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</si>
  <si>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</si>
  <si>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</si>
  <si>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</si>
  <si>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</si>
  <si>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</si>
  <si>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</si>
  <si>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</si>
  <si>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</si>
  <si>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</si>
  <si>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</si>
  <si>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</si>
  <si>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</si>
  <si>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</si>
  <si>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</si>
  <si>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</si>
  <si>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</si>
  <si>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</si>
  <si>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</si>
  <si>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</si>
  <si>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</si>
  <si>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</si>
  <si>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</si>
  <si>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</si>
  <si>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</si>
  <si>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</si>
  <si>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</si>
  <si>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</si>
  <si>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</si>
  <si>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</si>
  <si>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</si>
  <si>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</si>
  <si>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</si>
  <si>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</si>
  <si>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</si>
  <si>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</si>
  <si>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</si>
  <si>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</si>
  <si>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</si>
  <si>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</si>
  <si>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</si>
  <si>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</si>
  <si>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</si>
  <si>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</si>
  <si>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</si>
  <si>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</si>
  <si>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</si>
  <si>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</si>
  <si>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</si>
  <si>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</si>
  <si>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</si>
  <si>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</si>
  <si>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</si>
  <si>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</si>
  <si>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</si>
  <si>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</si>
  <si>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</si>
  <si>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</si>
  <si>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</si>
  <si>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</si>
  <si>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</si>
  <si>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</si>
  <si>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</si>
  <si>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</si>
  <si>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</si>
  <si>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</si>
  <si>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</si>
  <si>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</si>
  <si>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</si>
  <si>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</si>
  <si>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</si>
  <si>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</si>
  <si>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</si>
  <si>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</si>
  <si>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</si>
  <si>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</si>
  <si>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</si>
  <si>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</si>
  <si>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</si>
  <si>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</si>
  <si>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</si>
  <si>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</si>
  <si>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</si>
  <si>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</si>
  <si>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</si>
  <si>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</si>
  <si>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</si>
  <si>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</si>
  <si>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</si>
  <si>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</si>
  <si>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</si>
  <si>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</si>
  <si>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</si>
  <si>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</si>
  <si>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</si>
  <si>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</si>
  <si>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</si>
  <si>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</si>
  <si>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</si>
  <si>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</si>
  <si>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</si>
  <si>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</si>
  <si>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</si>
  <si>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</si>
  <si>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</si>
  <si>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</si>
  <si>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</si>
  <si>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</si>
  <si>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</si>
  <si>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</si>
  <si>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</si>
  <si>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</si>
  <si>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</si>
  <si>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</si>
  <si>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</si>
  <si>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</si>
  <si>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</si>
  <si>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</si>
  <si>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</si>
  <si>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</si>
  <si>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</si>
  <si>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</si>
  <si>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</si>
  <si>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</si>
  <si>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</si>
  <si>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</si>
  <si>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</si>
  <si>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</si>
  <si>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</si>
  <si>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</si>
  <si>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</si>
  <si>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</si>
  <si>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</si>
  <si>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</si>
  <si>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</si>
  <si>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</si>
  <si>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</si>
  <si>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</si>
  <si>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</si>
  <si>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</si>
  <si>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</si>
  <si>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</si>
  <si>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</si>
  <si>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</si>
  <si>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</si>
  <si>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</si>
  <si>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</si>
  <si>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</si>
  <si>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</si>
  <si>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</si>
  <si>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</si>
  <si>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</si>
  <si>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</si>
  <si>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</si>
  <si>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</si>
  <si>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</si>
  <si>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</si>
  <si>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</si>
  <si>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</si>
  <si>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</si>
  <si>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</si>
  <si>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</si>
  <si>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</si>
  <si>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</si>
  <si>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</si>
  <si>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</si>
  <si>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</si>
  <si>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</si>
  <si>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</si>
  <si>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</si>
  <si>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</si>
  <si>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</si>
  <si>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</si>
  <si>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</si>
  <si>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</si>
  <si>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</si>
  <si>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</si>
  <si>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</si>
  <si>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</si>
  <si>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</si>
  <si>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</si>
  <si>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</si>
  <si>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</si>
  <si>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</si>
  <si>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</si>
  <si>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</si>
  <si>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</si>
  <si>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</si>
  <si>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</si>
  <si>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</si>
  <si>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</si>
  <si>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</si>
  <si>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</si>
  <si>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</si>
  <si>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</si>
  <si>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</si>
  <si>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</si>
  <si>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</si>
  <si>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</si>
  <si>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</si>
  <si>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</si>
  <si>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</si>
  <si>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</si>
  <si>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</si>
  <si>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</si>
  <si>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</si>
  <si>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</si>
  <si>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</si>
  <si>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</si>
  <si>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</si>
  <si>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</si>
  <si>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</si>
  <si>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</si>
  <si>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</si>
  <si>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</si>
  <si>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</si>
  <si>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</si>
  <si>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</si>
  <si>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</si>
  <si>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</si>
  <si>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</si>
  <si>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</si>
  <si>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</si>
  <si>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</si>
  <si>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</si>
  <si>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</si>
  <si>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</si>
  <si>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</si>
  <si>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</si>
  <si>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</si>
  <si>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</si>
  <si>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</si>
  <si>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</si>
  <si>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</si>
  <si>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</si>
  <si>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</si>
  <si>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</si>
  <si>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</si>
  <si>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</si>
  <si>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</si>
  <si>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</si>
  <si>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</si>
  <si>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</si>
  <si>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</si>
  <si>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</si>
  <si>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</si>
  <si>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</si>
  <si>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</si>
  <si>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</si>
  <si>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</si>
  <si>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</si>
  <si>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</si>
  <si>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</si>
  <si>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</si>
  <si>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</si>
  <si>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</si>
  <si>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</si>
  <si>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</si>
  <si>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</si>
  <si>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</si>
  <si>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</si>
  <si>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</si>
  <si>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</si>
  <si>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</si>
  <si>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</si>
  <si>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</si>
  <si>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</si>
  <si>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</si>
  <si>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</si>
  <si>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</si>
  <si>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</si>
  <si>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</si>
  <si>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</si>
  <si>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</si>
  <si>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</si>
  <si>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</si>
  <si>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</si>
  <si>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</si>
  <si>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</si>
  <si>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</si>
  <si>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</si>
  <si>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</si>
  <si>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</si>
  <si>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</si>
  <si>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</si>
  <si>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</si>
  <si>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</si>
  <si>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</si>
  <si>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</si>
  <si>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</si>
  <si>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</si>
  <si>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</si>
  <si>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</si>
  <si>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</si>
  <si>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</si>
  <si>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</si>
  <si>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</si>
  <si>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</si>
  <si>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</si>
  <si>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</si>
  <si>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</si>
  <si>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</si>
  <si>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</si>
  <si>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</si>
  <si>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Погребищенський районний суд Вінницької області</t>
  </si>
  <si>
    <t>22200. Вінницька область.м. Погребище</t>
  </si>
  <si>
    <t>вул. Б.Хмельницького</t>
  </si>
  <si>
    <t/>
  </si>
  <si>
    <t>Л.І. Павлюк</t>
  </si>
  <si>
    <t>І.О. Жилюк</t>
  </si>
  <si>
    <t>(04346) 2-15-06</t>
  </si>
  <si>
    <t>inbox@pgb.vn.court.gov.ua</t>
  </si>
  <si>
    <t>20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</si>
</sst>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51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&amp;C&amp;LD783565B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22</v>
      </c>
      <c r="F30" s="105">
        <f t="shared" si="1"/>
        <v>5</v>
      </c>
      <c r="G30" s="105">
        <f t="shared" si="1"/>
        <v>0</v>
      </c>
      <c r="H30" s="105">
        <f t="shared" si="1"/>
        <v>0</v>
      </c>
      <c r="I30" s="105">
        <f t="shared" si="1"/>
        <v>17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16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1</v>
      </c>
      <c r="G43" s="107"/>
      <c r="H43" s="107"/>
      <c r="I43" s="107">
        <v>3</v>
      </c>
      <c r="J43" s="107"/>
      <c r="K43" s="107"/>
      <c r="L43" s="107"/>
      <c r="M43" s="107"/>
      <c r="N43" s="107"/>
      <c r="O43" s="107">
        <v>2</v>
      </c>
      <c r="P43" s="107"/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10</v>
      </c>
      <c r="F47" s="107">
        <v>2</v>
      </c>
      <c r="G47" s="107"/>
      <c r="H47" s="107"/>
      <c r="I47" s="107">
        <v>8</v>
      </c>
      <c r="J47" s="107"/>
      <c r="K47" s="107"/>
      <c r="L47" s="107"/>
      <c r="M47" s="107"/>
      <c r="N47" s="107"/>
      <c r="O47" s="107">
        <v>8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8</v>
      </c>
      <c r="F48" s="107">
        <v>2</v>
      </c>
      <c r="G48" s="107"/>
      <c r="H48" s="107"/>
      <c r="I48" s="107">
        <v>6</v>
      </c>
      <c r="J48" s="107"/>
      <c r="K48" s="107"/>
      <c r="L48" s="107"/>
      <c r="M48" s="107"/>
      <c r="N48" s="107"/>
      <c r="O48" s="107">
        <v>6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4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4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3</v>
      </c>
      <c r="P137" s="105">
        <f t="shared" si="4"/>
        <v>0</v>
      </c>
      <c r="Q137" s="105">
        <f t="shared" si="4"/>
        <v>1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4</v>
      </c>
      <c r="F177" s="107"/>
      <c r="G177" s="107"/>
      <c r="H177" s="107"/>
      <c r="I177" s="107">
        <v>4</v>
      </c>
      <c r="J177" s="107"/>
      <c r="K177" s="107"/>
      <c r="L177" s="107"/>
      <c r="M177" s="107"/>
      <c r="N177" s="107"/>
      <c r="O177" s="107">
        <v>3</v>
      </c>
      <c r="P177" s="107"/>
      <c r="Q177" s="107">
        <v>1</v>
      </c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15</v>
      </c>
      <c r="F219" s="105">
        <f t="shared" si="5"/>
        <v>13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4</v>
      </c>
      <c r="AI219" s="105">
        <f t="shared" si="5"/>
        <v>0</v>
      </c>
      <c r="AJ219" s="105">
        <f t="shared" si="5"/>
        <v>0</v>
      </c>
      <c r="AK219" s="105">
        <f t="shared" si="5"/>
        <v>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7</v>
      </c>
      <c r="F220" s="107">
        <v>5</v>
      </c>
      <c r="G220" s="107"/>
      <c r="H220" s="107"/>
      <c r="I220" s="107">
        <v>2</v>
      </c>
      <c r="J220" s="107"/>
      <c r="K220" s="107"/>
      <c r="L220" s="107">
        <v>1</v>
      </c>
      <c r="M220" s="107"/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3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1</v>
      </c>
      <c r="AS226" s="107">
        <v>1</v>
      </c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1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1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1</v>
      </c>
      <c r="G533" s="107"/>
      <c r="H533" s="107"/>
      <c r="I533" s="107">
        <v>1</v>
      </c>
      <c r="J533" s="107"/>
      <c r="K533" s="107">
        <v>1</v>
      </c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/>
      <c r="G570" s="107"/>
      <c r="H570" s="107"/>
      <c r="I570" s="107">
        <v>1</v>
      </c>
      <c r="J570" s="107"/>
      <c r="K570" s="107">
        <v>1</v>
      </c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11</v>
      </c>
      <c r="F592" s="105">
        <f t="shared" si="12"/>
        <v>9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</v>
      </c>
      <c r="AI592" s="105">
        <f t="shared" si="12"/>
        <v>0</v>
      </c>
      <c r="AJ592" s="105">
        <f t="shared" si="12"/>
        <v>0</v>
      </c>
      <c r="AK592" s="105">
        <f t="shared" si="12"/>
        <v>5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11</v>
      </c>
      <c r="F593" s="105">
        <f t="shared" si="13"/>
        <v>9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5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>
        <v>1</v>
      </c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1</v>
      </c>
      <c r="G608" s="107"/>
      <c r="H608" s="107"/>
      <c r="I608" s="107">
        <v>2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</v>
      </c>
      <c r="F818" s="145">
        <f t="shared" si="18"/>
        <v>4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2</v>
      </c>
      <c r="U818" s="145">
        <f t="shared" si="18"/>
        <v>0</v>
      </c>
      <c r="V818" s="145">
        <f t="shared" si="18"/>
        <v>0</v>
      </c>
      <c r="W818" s="145">
        <f t="shared" si="18"/>
        <v>1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>
        <v>1</v>
      </c>
      <c r="U858" s="107"/>
      <c r="V858" s="107"/>
      <c r="W858" s="107"/>
      <c r="X858" s="107">
        <v>1</v>
      </c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>
        <v>1</v>
      </c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3</v>
      </c>
      <c r="F871" s="107">
        <v>3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>
        <v>1</v>
      </c>
      <c r="X871" s="107"/>
      <c r="Y871" s="107"/>
      <c r="Z871" s="107"/>
      <c r="AA871" s="107"/>
      <c r="AB871" s="107"/>
      <c r="AC871" s="107"/>
      <c r="AD871" s="107">
        <v>2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60</v>
      </c>
      <c r="F1628" s="136">
        <f t="shared" si="21"/>
        <v>33</v>
      </c>
      <c r="G1628" s="136">
        <f t="shared" si="21"/>
        <v>0</v>
      </c>
      <c r="H1628" s="136">
        <f t="shared" si="21"/>
        <v>0</v>
      </c>
      <c r="I1628" s="136">
        <f t="shared" si="21"/>
        <v>27</v>
      </c>
      <c r="J1628" s="136">
        <f t="shared" si="21"/>
        <v>0</v>
      </c>
      <c r="K1628" s="136">
        <f t="shared" si="21"/>
        <v>3</v>
      </c>
      <c r="L1628" s="136">
        <f t="shared" si="21"/>
        <v>1</v>
      </c>
      <c r="M1628" s="136">
        <f t="shared" si="21"/>
        <v>0</v>
      </c>
      <c r="N1628" s="136">
        <f t="shared" si="21"/>
        <v>0</v>
      </c>
      <c r="O1628" s="136">
        <f t="shared" si="21"/>
        <v>19</v>
      </c>
      <c r="P1628" s="136">
        <f t="shared" si="21"/>
        <v>0</v>
      </c>
      <c r="Q1628" s="136">
        <f t="shared" si="21"/>
        <v>3</v>
      </c>
      <c r="R1628" s="136">
        <f t="shared" si="21"/>
        <v>1</v>
      </c>
      <c r="S1628" s="136">
        <f t="shared" si="21"/>
        <v>0</v>
      </c>
      <c r="T1628" s="136">
        <f t="shared" si="21"/>
        <v>3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2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6</v>
      </c>
      <c r="AH1628" s="136">
        <f t="shared" si="21"/>
        <v>9</v>
      </c>
      <c r="AI1628" s="136">
        <f t="shared" si="21"/>
        <v>0</v>
      </c>
      <c r="AJ1628" s="136">
        <f t="shared" si="21"/>
        <v>0</v>
      </c>
      <c r="AK1628" s="136">
        <f t="shared" si="21"/>
        <v>12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2</v>
      </c>
      <c r="AS1628" s="136">
        <f t="shared" si="21"/>
        <v>4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42</v>
      </c>
      <c r="F1629" s="107">
        <v>19</v>
      </c>
      <c r="G1629" s="107"/>
      <c r="H1629" s="107"/>
      <c r="I1629" s="107">
        <v>23</v>
      </c>
      <c r="J1629" s="107"/>
      <c r="K1629" s="107">
        <v>2</v>
      </c>
      <c r="L1629" s="107">
        <v>1</v>
      </c>
      <c r="M1629" s="107"/>
      <c r="N1629" s="107"/>
      <c r="O1629" s="107">
        <v>17</v>
      </c>
      <c r="P1629" s="107"/>
      <c r="Q1629" s="107">
        <v>2</v>
      </c>
      <c r="R1629" s="107">
        <v>1</v>
      </c>
      <c r="S1629" s="107"/>
      <c r="T1629" s="107">
        <v>2</v>
      </c>
      <c r="U1629" s="107"/>
      <c r="V1629" s="107"/>
      <c r="W1629" s="107">
        <v>1</v>
      </c>
      <c r="X1629" s="107">
        <v>1</v>
      </c>
      <c r="Y1629" s="107"/>
      <c r="Z1629" s="107"/>
      <c r="AA1629" s="107"/>
      <c r="AB1629" s="107">
        <v>1</v>
      </c>
      <c r="AC1629" s="107"/>
      <c r="AD1629" s="107">
        <v>2</v>
      </c>
      <c r="AE1629" s="107"/>
      <c r="AF1629" s="107"/>
      <c r="AG1629" s="107">
        <v>6</v>
      </c>
      <c r="AH1629" s="107">
        <v>7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>
        <v>3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12</v>
      </c>
      <c r="F1630" s="107">
        <v>8</v>
      </c>
      <c r="G1630" s="107"/>
      <c r="H1630" s="107"/>
      <c r="I1630" s="107">
        <v>4</v>
      </c>
      <c r="J1630" s="107"/>
      <c r="K1630" s="107">
        <v>1</v>
      </c>
      <c r="L1630" s="107"/>
      <c r="M1630" s="107"/>
      <c r="N1630" s="107"/>
      <c r="O1630" s="107">
        <v>2</v>
      </c>
      <c r="P1630" s="107"/>
      <c r="Q1630" s="107">
        <v>1</v>
      </c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2</v>
      </c>
      <c r="AI1630" s="107"/>
      <c r="AJ1630" s="107"/>
      <c r="AK1630" s="107">
        <v>6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</v>
      </c>
      <c r="U1631" s="107"/>
      <c r="V1631" s="107"/>
      <c r="W1631" s="107"/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4</v>
      </c>
      <c r="G1634" s="107"/>
      <c r="H1634" s="107"/>
      <c r="I1634" s="107">
        <v>1</v>
      </c>
      <c r="J1634" s="107"/>
      <c r="K1634" s="107">
        <v>1</v>
      </c>
      <c r="L1634" s="107"/>
      <c r="M1634" s="107"/>
      <c r="N1634" s="107"/>
      <c r="O1634" s="107"/>
      <c r="P1634" s="107"/>
      <c r="Q1634" s="107"/>
      <c r="R1634" s="107"/>
      <c r="S1634" s="107"/>
      <c r="T1634" s="107">
        <v>1</v>
      </c>
      <c r="U1634" s="107"/>
      <c r="V1634" s="107"/>
      <c r="W1634" s="107">
        <v>1</v>
      </c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&amp;C&amp;LD783565B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51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&amp;C&amp;LD783565B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5</v>
      </c>
      <c r="F30" s="105">
        <f t="shared" si="3"/>
        <v>5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1</v>
      </c>
      <c r="R30" s="105">
        <f t="shared" si="3"/>
        <v>2</v>
      </c>
      <c r="S30" s="105">
        <f t="shared" si="3"/>
        <v>2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2</v>
      </c>
      <c r="AR30" s="105">
        <f t="shared" si="4"/>
        <v>1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2</v>
      </c>
      <c r="AZ30" s="105">
        <f t="shared" si="4"/>
        <v>2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1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2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/>
      <c r="R47" s="107">
        <v>2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2</v>
      </c>
      <c r="AL47" s="107">
        <v>2</v>
      </c>
      <c r="AM47" s="107"/>
      <c r="AN47" s="107"/>
      <c r="AO47" s="107"/>
      <c r="AP47" s="107"/>
      <c r="AQ47" s="107">
        <v>1</v>
      </c>
      <c r="AR47" s="107">
        <v>1</v>
      </c>
      <c r="AS47" s="107"/>
      <c r="AT47" s="107"/>
      <c r="AU47" s="105"/>
      <c r="AV47" s="105"/>
      <c r="AW47" s="105"/>
      <c r="AX47" s="105"/>
      <c r="AY47" s="105">
        <v>2</v>
      </c>
      <c r="AZ47" s="105">
        <v>2</v>
      </c>
      <c r="BA47" s="105"/>
      <c r="BB47" s="105"/>
      <c r="BC47" s="105"/>
      <c r="BD47" s="105">
        <v>1</v>
      </c>
      <c r="BE47" s="105">
        <v>1</v>
      </c>
      <c r="BF47" s="105"/>
      <c r="BG47" s="105"/>
      <c r="BH47" s="105"/>
      <c r="BI47" s="105"/>
      <c r="BJ47" s="105">
        <v>2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>
        <v>1</v>
      </c>
      <c r="R48" s="107"/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>
        <v>1</v>
      </c>
      <c r="AJ48" s="107"/>
      <c r="AK48" s="107">
        <v>1</v>
      </c>
      <c r="AL48" s="107"/>
      <c r="AM48" s="107"/>
      <c r="AN48" s="107"/>
      <c r="AO48" s="107">
        <v>1</v>
      </c>
      <c r="AP48" s="107"/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13</v>
      </c>
      <c r="F219" s="105">
        <f t="shared" si="15"/>
        <v>13</v>
      </c>
      <c r="G219" s="105">
        <f t="shared" si="15"/>
        <v>0</v>
      </c>
      <c r="H219" s="105">
        <f t="shared" si="15"/>
        <v>1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4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2</v>
      </c>
      <c r="Q219" s="105">
        <f t="shared" si="15"/>
        <v>3</v>
      </c>
      <c r="R219" s="105">
        <f t="shared" si="15"/>
        <v>5</v>
      </c>
      <c r="S219" s="105">
        <f t="shared" si="15"/>
        <v>3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11</v>
      </c>
      <c r="AL219" s="105">
        <f t="shared" si="16"/>
        <v>3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4</v>
      </c>
      <c r="AR219" s="105">
        <f t="shared" si="16"/>
        <v>7</v>
      </c>
      <c r="AS219" s="105">
        <f t="shared" si="16"/>
        <v>2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4</v>
      </c>
      <c r="AY219" s="105">
        <f t="shared" si="16"/>
        <v>3</v>
      </c>
      <c r="AZ219" s="105">
        <f t="shared" si="16"/>
        <v>3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3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2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/>
      <c r="I220" s="107"/>
      <c r="J220" s="107"/>
      <c r="K220" s="107"/>
      <c r="L220" s="107">
        <v>1</v>
      </c>
      <c r="M220" s="107"/>
      <c r="N220" s="107"/>
      <c r="O220" s="107"/>
      <c r="P220" s="107">
        <v>1</v>
      </c>
      <c r="Q220" s="107"/>
      <c r="R220" s="107">
        <v>1</v>
      </c>
      <c r="S220" s="107">
        <v>3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1</v>
      </c>
      <c r="AJ220" s="107"/>
      <c r="AK220" s="107">
        <v>4</v>
      </c>
      <c r="AL220" s="107"/>
      <c r="AM220" s="107"/>
      <c r="AN220" s="107"/>
      <c r="AO220" s="107"/>
      <c r="AP220" s="107"/>
      <c r="AQ220" s="107">
        <v>2</v>
      </c>
      <c r="AR220" s="107">
        <v>3</v>
      </c>
      <c r="AS220" s="107"/>
      <c r="AT220" s="107"/>
      <c r="AU220" s="105"/>
      <c r="AV220" s="105"/>
      <c r="AW220" s="105"/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>
        <v>1</v>
      </c>
      <c r="M221" s="107"/>
      <c r="N221" s="107"/>
      <c r="O221" s="107"/>
      <c r="P221" s="107"/>
      <c r="Q221" s="107"/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>
        <v>1</v>
      </c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>
        <v>1</v>
      </c>
      <c r="M222" s="107"/>
      <c r="N222" s="107"/>
      <c r="O222" s="107"/>
      <c r="P222" s="107">
        <v>1</v>
      </c>
      <c r="Q222" s="107">
        <v>2</v>
      </c>
      <c r="R222" s="107">
        <v>1</v>
      </c>
      <c r="S222" s="107"/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2</v>
      </c>
      <c r="AT222" s="107"/>
      <c r="AU222" s="105"/>
      <c r="AV222" s="105"/>
      <c r="AW222" s="105"/>
      <c r="AX222" s="105">
        <v>2</v>
      </c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>
        <v>1</v>
      </c>
      <c r="AR226" s="107"/>
      <c r="AS226" s="107"/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>
        <v>1</v>
      </c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>
        <v>1</v>
      </c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>
        <v>1</v>
      </c>
      <c r="AZ240" s="105">
        <v>1</v>
      </c>
      <c r="BA240" s="105"/>
      <c r="BB240" s="105"/>
      <c r="BC240" s="105"/>
      <c r="BD240" s="105"/>
      <c r="BE240" s="105">
        <v>1</v>
      </c>
      <c r="BF240" s="105"/>
      <c r="BG240" s="105"/>
      <c r="BH240" s="105"/>
      <c r="BI240" s="105"/>
      <c r="BJ240" s="105">
        <v>1</v>
      </c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>
        <v>1</v>
      </c>
      <c r="I241" s="107"/>
      <c r="J241" s="107"/>
      <c r="K241" s="107"/>
      <c r="L241" s="107"/>
      <c r="M241" s="107"/>
      <c r="N241" s="107"/>
      <c r="O241" s="107"/>
      <c r="P241" s="107"/>
      <c r="Q241" s="107">
        <v>1</v>
      </c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>
        <v>1</v>
      </c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</v>
      </c>
      <c r="F506" s="105">
        <f t="shared" si="30"/>
        <v>1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>
        <v>1</v>
      </c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>
        <v>1</v>
      </c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9</v>
      </c>
      <c r="F592" s="105">
        <f t="shared" si="36"/>
        <v>9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3</v>
      </c>
      <c r="R592" s="105">
        <f t="shared" si="36"/>
        <v>4</v>
      </c>
      <c r="S592" s="105">
        <f t="shared" si="36"/>
        <v>2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1</v>
      </c>
      <c r="Z592" s="105">
        <f t="shared" si="36"/>
        <v>0</v>
      </c>
      <c r="AA592" s="105">
        <f t="shared" si="36"/>
        <v>0</v>
      </c>
      <c r="AB592" s="105">
        <f t="shared" si="36"/>
        <v>1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1</v>
      </c>
      <c r="AK592" s="105">
        <f t="shared" ref="AK592:BS592" si="37">SUM(AK594:AK656)</f>
        <v>6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4</v>
      </c>
      <c r="AR592" s="105">
        <f t="shared" si="37"/>
        <v>3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</v>
      </c>
      <c r="AY592" s="105">
        <f t="shared" si="37"/>
        <v>3</v>
      </c>
      <c r="AZ592" s="105">
        <f t="shared" si="37"/>
        <v>1</v>
      </c>
      <c r="BA592" s="105">
        <f t="shared" si="37"/>
        <v>1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2</v>
      </c>
      <c r="BI592" s="105">
        <f t="shared" si="37"/>
        <v>1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9</v>
      </c>
      <c r="F593" s="105">
        <f t="shared" si="38"/>
        <v>9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3</v>
      </c>
      <c r="R593" s="105">
        <f t="shared" si="38"/>
        <v>4</v>
      </c>
      <c r="S593" s="105">
        <f t="shared" si="38"/>
        <v>2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1</v>
      </c>
      <c r="Z593" s="105">
        <f t="shared" si="38"/>
        <v>0</v>
      </c>
      <c r="AA593" s="105">
        <f t="shared" si="38"/>
        <v>0</v>
      </c>
      <c r="AB593" s="105">
        <f t="shared" si="38"/>
        <v>1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1</v>
      </c>
      <c r="AK593" s="105">
        <f t="shared" ref="AK593:BP593" si="39">SUM(AK594:AK633)</f>
        <v>6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4</v>
      </c>
      <c r="AR593" s="105">
        <f t="shared" si="39"/>
        <v>3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</v>
      </c>
      <c r="AY593" s="105">
        <f t="shared" si="39"/>
        <v>3</v>
      </c>
      <c r="AZ593" s="105">
        <f t="shared" si="39"/>
        <v>1</v>
      </c>
      <c r="BA593" s="105">
        <f t="shared" si="39"/>
        <v>1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2</v>
      </c>
      <c r="BI593" s="105">
        <f t="shared" si="39"/>
        <v>1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2</v>
      </c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3</v>
      </c>
      <c r="AL605" s="107">
        <v>1</v>
      </c>
      <c r="AM605" s="107"/>
      <c r="AN605" s="107"/>
      <c r="AO605" s="107"/>
      <c r="AP605" s="107"/>
      <c r="AQ605" s="107">
        <v>2</v>
      </c>
      <c r="AR605" s="107"/>
      <c r="AS605" s="107">
        <v>1</v>
      </c>
      <c r="AT605" s="107"/>
      <c r="AU605" s="105"/>
      <c r="AV605" s="105"/>
      <c r="AW605" s="105"/>
      <c r="AX605" s="105"/>
      <c r="AY605" s="105">
        <v>1</v>
      </c>
      <c r="AZ605" s="105">
        <v>1</v>
      </c>
      <c r="BA605" s="105"/>
      <c r="BB605" s="105"/>
      <c r="BC605" s="105"/>
      <c r="BD605" s="105"/>
      <c r="BE605" s="105"/>
      <c r="BF605" s="105"/>
      <c r="BG605" s="105"/>
      <c r="BH605" s="105"/>
      <c r="BI605" s="105">
        <v>1</v>
      </c>
      <c r="BJ605" s="105"/>
      <c r="BK605" s="105"/>
      <c r="BL605" s="105"/>
      <c r="BM605" s="105"/>
      <c r="BN605" s="105"/>
      <c r="BO605" s="105"/>
      <c r="BP605" s="105"/>
      <c r="BQ605" s="105"/>
      <c r="BR605" s="105">
        <v>1</v>
      </c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>
        <v>1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>
        <v>1</v>
      </c>
      <c r="AM606" s="107"/>
      <c r="AN606" s="107"/>
      <c r="AO606" s="107"/>
      <c r="AP606" s="107"/>
      <c r="AQ606" s="107">
        <v>2</v>
      </c>
      <c r="AR606" s="107">
        <v>1</v>
      </c>
      <c r="AS606" s="107"/>
      <c r="AT606" s="107"/>
      <c r="AU606" s="105"/>
      <c r="AV606" s="105"/>
      <c r="AW606" s="105"/>
      <c r="AX606" s="105">
        <v>1</v>
      </c>
      <c r="AY606" s="105">
        <v>1</v>
      </c>
      <c r="AZ606" s="105"/>
      <c r="BA606" s="105"/>
      <c r="BB606" s="105">
        <v>1</v>
      </c>
      <c r="BC606" s="105"/>
      <c r="BD606" s="105"/>
      <c r="BE606" s="105"/>
      <c r="BF606" s="105"/>
      <c r="BG606" s="105"/>
      <c r="BH606" s="105">
        <v>1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>
        <v>1</v>
      </c>
      <c r="AK608" s="107"/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>
        <v>1</v>
      </c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>
        <v>1</v>
      </c>
      <c r="T609" s="107"/>
      <c r="U609" s="107"/>
      <c r="V609" s="107"/>
      <c r="W609" s="107"/>
      <c r="X609" s="107"/>
      <c r="Y609" s="107"/>
      <c r="Z609" s="107"/>
      <c r="AA609" s="107"/>
      <c r="AB609" s="107">
        <v>1</v>
      </c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>
        <v>1</v>
      </c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>
        <v>1</v>
      </c>
      <c r="R626" s="107"/>
      <c r="S626" s="107"/>
      <c r="T626" s="107"/>
      <c r="U626" s="107"/>
      <c r="V626" s="107"/>
      <c r="W626" s="107"/>
      <c r="X626" s="107"/>
      <c r="Y626" s="107">
        <v>1</v>
      </c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>
        <v>1</v>
      </c>
      <c r="AZ626" s="105"/>
      <c r="BA626" s="105">
        <v>1</v>
      </c>
      <c r="BB626" s="105"/>
      <c r="BC626" s="105"/>
      <c r="BD626" s="105"/>
      <c r="BE626" s="105"/>
      <c r="BF626" s="105"/>
      <c r="BG626" s="105"/>
      <c r="BH626" s="105">
        <v>1</v>
      </c>
      <c r="BI626" s="105"/>
      <c r="BJ626" s="105">
        <v>1</v>
      </c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</v>
      </c>
      <c r="F818" s="145">
        <f t="shared" si="53"/>
        <v>4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1</v>
      </c>
      <c r="S818" s="145">
        <f t="shared" si="53"/>
        <v>2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4</v>
      </c>
      <c r="AL818" s="145">
        <f t="shared" si="54"/>
        <v>4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2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4</v>
      </c>
      <c r="AZ818" s="145">
        <f t="shared" si="54"/>
        <v>3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1</v>
      </c>
      <c r="BG818" s="145">
        <f t="shared" si="54"/>
        <v>0</v>
      </c>
      <c r="BH818" s="145">
        <f t="shared" si="54"/>
        <v>0</v>
      </c>
      <c r="BI818" s="145">
        <f t="shared" si="54"/>
        <v>1</v>
      </c>
      <c r="BJ818" s="145">
        <f t="shared" si="54"/>
        <v>2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2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>
        <v>1</v>
      </c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>
        <v>1</v>
      </c>
      <c r="AR858" s="107"/>
      <c r="AS858" s="107"/>
      <c r="AT858" s="107"/>
      <c r="AU858" s="105"/>
      <c r="AV858" s="105"/>
      <c r="AW858" s="105"/>
      <c r="AX858" s="105"/>
      <c r="AY858" s="105">
        <v>1</v>
      </c>
      <c r="AZ858" s="105">
        <v>1</v>
      </c>
      <c r="BA858" s="105"/>
      <c r="BB858" s="105"/>
      <c r="BC858" s="105"/>
      <c r="BD858" s="105"/>
      <c r="BE858" s="105"/>
      <c r="BF858" s="105">
        <v>1</v>
      </c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>
        <v>1</v>
      </c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3</v>
      </c>
      <c r="F871" s="107">
        <v>3</v>
      </c>
      <c r="G871" s="107"/>
      <c r="H871" s="107">
        <v>1</v>
      </c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>
        <v>2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3</v>
      </c>
      <c r="AL871" s="107">
        <v>3</v>
      </c>
      <c r="AM871" s="107"/>
      <c r="AN871" s="107"/>
      <c r="AO871" s="107"/>
      <c r="AP871" s="107"/>
      <c r="AQ871" s="107">
        <v>1</v>
      </c>
      <c r="AR871" s="107">
        <v>1</v>
      </c>
      <c r="AS871" s="107">
        <v>1</v>
      </c>
      <c r="AT871" s="107"/>
      <c r="AU871" s="105"/>
      <c r="AV871" s="105"/>
      <c r="AW871" s="105"/>
      <c r="AX871" s="105"/>
      <c r="AY871" s="105">
        <v>3</v>
      </c>
      <c r="AZ871" s="105">
        <v>2</v>
      </c>
      <c r="BA871" s="105">
        <v>1</v>
      </c>
      <c r="BB871" s="105"/>
      <c r="BC871" s="105"/>
      <c r="BD871" s="105"/>
      <c r="BE871" s="105">
        <v>2</v>
      </c>
      <c r="BF871" s="105"/>
      <c r="BG871" s="105"/>
      <c r="BH871" s="105"/>
      <c r="BI871" s="105">
        <v>1</v>
      </c>
      <c r="BJ871" s="105">
        <v>2</v>
      </c>
      <c r="BK871" s="105"/>
      <c r="BL871" s="105"/>
      <c r="BM871" s="105"/>
      <c r="BN871" s="105"/>
      <c r="BO871" s="105"/>
      <c r="BP871" s="105"/>
      <c r="BQ871" s="105"/>
      <c r="BR871" s="105">
        <v>1</v>
      </c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33</v>
      </c>
      <c r="F1628" s="136">
        <f t="shared" si="62"/>
        <v>33</v>
      </c>
      <c r="G1628" s="136">
        <f t="shared" si="62"/>
        <v>0</v>
      </c>
      <c r="H1628" s="136">
        <f t="shared" si="62"/>
        <v>4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6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5</v>
      </c>
      <c r="Q1628" s="136">
        <f t="shared" si="62"/>
        <v>7</v>
      </c>
      <c r="R1628" s="136">
        <f t="shared" si="62"/>
        <v>12</v>
      </c>
      <c r="S1628" s="136">
        <f t="shared" si="62"/>
        <v>9</v>
      </c>
      <c r="T1628" s="136">
        <f t="shared" si="62"/>
        <v>0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0</v>
      </c>
      <c r="AB1628" s="136">
        <f t="shared" si="62"/>
        <v>1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2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27</v>
      </c>
      <c r="AL1628" s="136">
        <f t="shared" si="63"/>
        <v>11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0</v>
      </c>
      <c r="AQ1628" s="136">
        <f t="shared" si="63"/>
        <v>13</v>
      </c>
      <c r="AR1628" s="136">
        <f t="shared" si="63"/>
        <v>12</v>
      </c>
      <c r="AS1628" s="136">
        <f t="shared" si="63"/>
        <v>5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5</v>
      </c>
      <c r="AY1628" s="136">
        <f t="shared" si="63"/>
        <v>12</v>
      </c>
      <c r="AZ1628" s="136">
        <f t="shared" si="63"/>
        <v>9</v>
      </c>
      <c r="BA1628" s="136">
        <f t="shared" si="63"/>
        <v>2</v>
      </c>
      <c r="BB1628" s="136">
        <f t="shared" si="63"/>
        <v>1</v>
      </c>
      <c r="BC1628" s="136">
        <f t="shared" si="63"/>
        <v>0</v>
      </c>
      <c r="BD1628" s="136">
        <f t="shared" si="63"/>
        <v>1</v>
      </c>
      <c r="BE1628" s="136">
        <f t="shared" si="63"/>
        <v>6</v>
      </c>
      <c r="BF1628" s="136">
        <f t="shared" si="63"/>
        <v>1</v>
      </c>
      <c r="BG1628" s="136">
        <f t="shared" si="63"/>
        <v>0</v>
      </c>
      <c r="BH1628" s="136">
        <f t="shared" si="63"/>
        <v>2</v>
      </c>
      <c r="BI1628" s="136">
        <f t="shared" si="63"/>
        <v>2</v>
      </c>
      <c r="BJ1628" s="136">
        <f t="shared" si="63"/>
        <v>8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4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19</v>
      </c>
      <c r="F1629" s="107">
        <v>19</v>
      </c>
      <c r="G1629" s="107"/>
      <c r="H1629" s="107">
        <v>2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3</v>
      </c>
      <c r="Q1629" s="107">
        <v>3</v>
      </c>
      <c r="R1629" s="107">
        <v>7</v>
      </c>
      <c r="S1629" s="107">
        <v>6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2</v>
      </c>
      <c r="AJ1629" s="107">
        <v>1</v>
      </c>
      <c r="AK1629" s="107">
        <v>16</v>
      </c>
      <c r="AL1629" s="107">
        <v>8</v>
      </c>
      <c r="AM1629" s="107"/>
      <c r="AN1629" s="107"/>
      <c r="AO1629" s="107">
        <v>1</v>
      </c>
      <c r="AP1629" s="107"/>
      <c r="AQ1629" s="107">
        <v>9</v>
      </c>
      <c r="AR1629" s="107">
        <v>7</v>
      </c>
      <c r="AS1629" s="107">
        <v>2</v>
      </c>
      <c r="AT1629" s="107"/>
      <c r="AU1629" s="105"/>
      <c r="AV1629" s="105"/>
      <c r="AW1629" s="105"/>
      <c r="AX1629" s="105">
        <v>2</v>
      </c>
      <c r="AY1629" s="105">
        <v>8</v>
      </c>
      <c r="AZ1629" s="105">
        <v>7</v>
      </c>
      <c r="BA1629" s="105">
        <v>1</v>
      </c>
      <c r="BB1629" s="105"/>
      <c r="BC1629" s="105"/>
      <c r="BD1629" s="105">
        <v>1</v>
      </c>
      <c r="BE1629" s="105">
        <v>4</v>
      </c>
      <c r="BF1629" s="105">
        <v>1</v>
      </c>
      <c r="BG1629" s="105"/>
      <c r="BH1629" s="105"/>
      <c r="BI1629" s="105">
        <v>2</v>
      </c>
      <c r="BJ1629" s="105">
        <v>5</v>
      </c>
      <c r="BK1629" s="105"/>
      <c r="BL1629" s="105"/>
      <c r="BM1629" s="105"/>
      <c r="BN1629" s="105"/>
      <c r="BO1629" s="105"/>
      <c r="BP1629" s="105"/>
      <c r="BQ1629" s="105"/>
      <c r="BR1629" s="105">
        <v>3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8</v>
      </c>
      <c r="F1630" s="107">
        <v>8</v>
      </c>
      <c r="G1630" s="107"/>
      <c r="H1630" s="107">
        <v>1</v>
      </c>
      <c r="I1630" s="107"/>
      <c r="J1630" s="107"/>
      <c r="K1630" s="107"/>
      <c r="L1630" s="107">
        <v>2</v>
      </c>
      <c r="M1630" s="107"/>
      <c r="N1630" s="107"/>
      <c r="O1630" s="107"/>
      <c r="P1630" s="107">
        <v>1</v>
      </c>
      <c r="Q1630" s="107">
        <v>2</v>
      </c>
      <c r="R1630" s="107">
        <v>3</v>
      </c>
      <c r="S1630" s="107">
        <v>2</v>
      </c>
      <c r="T1630" s="107"/>
      <c r="U1630" s="107"/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7</v>
      </c>
      <c r="AL1630" s="107">
        <v>2</v>
      </c>
      <c r="AM1630" s="107"/>
      <c r="AN1630" s="107"/>
      <c r="AO1630" s="107">
        <v>1</v>
      </c>
      <c r="AP1630" s="107"/>
      <c r="AQ1630" s="107">
        <v>3</v>
      </c>
      <c r="AR1630" s="107">
        <v>3</v>
      </c>
      <c r="AS1630" s="107">
        <v>1</v>
      </c>
      <c r="AT1630" s="107"/>
      <c r="AU1630" s="105"/>
      <c r="AV1630" s="105"/>
      <c r="AW1630" s="105"/>
      <c r="AX1630" s="105">
        <v>1</v>
      </c>
      <c r="AY1630" s="105">
        <v>3</v>
      </c>
      <c r="AZ1630" s="105">
        <v>1</v>
      </c>
      <c r="BA1630" s="105">
        <v>1</v>
      </c>
      <c r="BB1630" s="105">
        <v>1</v>
      </c>
      <c r="BC1630" s="105"/>
      <c r="BD1630" s="105"/>
      <c r="BE1630" s="105">
        <v>1</v>
      </c>
      <c r="BF1630" s="105"/>
      <c r="BG1630" s="105"/>
      <c r="BH1630" s="105">
        <v>2</v>
      </c>
      <c r="BI1630" s="105"/>
      <c r="BJ1630" s="105">
        <v>3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>
        <v>1</v>
      </c>
      <c r="I1631" s="107"/>
      <c r="J1631" s="107"/>
      <c r="K1631" s="107"/>
      <c r="L1631" s="107">
        <v>2</v>
      </c>
      <c r="M1631" s="107"/>
      <c r="N1631" s="107"/>
      <c r="O1631" s="107"/>
      <c r="P1631" s="107">
        <v>1</v>
      </c>
      <c r="Q1631" s="107">
        <v>2</v>
      </c>
      <c r="R1631" s="107">
        <v>2</v>
      </c>
      <c r="S1631" s="107">
        <v>1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>
        <v>1</v>
      </c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4</v>
      </c>
      <c r="AL1631" s="107">
        <v>1</v>
      </c>
      <c r="AM1631" s="107"/>
      <c r="AN1631" s="107"/>
      <c r="AO1631" s="107">
        <v>1</v>
      </c>
      <c r="AP1631" s="107"/>
      <c r="AQ1631" s="107">
        <v>1</v>
      </c>
      <c r="AR1631" s="107">
        <v>2</v>
      </c>
      <c r="AS1631" s="107">
        <v>2</v>
      </c>
      <c r="AT1631" s="107"/>
      <c r="AU1631" s="105"/>
      <c r="AV1631" s="105"/>
      <c r="AW1631" s="105"/>
      <c r="AX1631" s="105">
        <v>2</v>
      </c>
      <c r="AY1631" s="105">
        <v>1</v>
      </c>
      <c r="AZ1631" s="105">
        <v>1</v>
      </c>
      <c r="BA1631" s="105"/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</v>
      </c>
      <c r="F1634" s="107">
        <v>4</v>
      </c>
      <c r="G1634" s="107"/>
      <c r="H1634" s="107">
        <v>4</v>
      </c>
      <c r="I1634" s="107"/>
      <c r="J1634" s="107"/>
      <c r="K1634" s="107"/>
      <c r="L1634" s="107"/>
      <c r="M1634" s="107"/>
      <c r="N1634" s="107"/>
      <c r="O1634" s="107"/>
      <c r="P1634" s="107"/>
      <c r="Q1634" s="107">
        <v>1</v>
      </c>
      <c r="R1634" s="107"/>
      <c r="S1634" s="107">
        <v>3</v>
      </c>
      <c r="T1634" s="107"/>
      <c r="U1634" s="107"/>
      <c r="V1634" s="107"/>
      <c r="W1634" s="107"/>
      <c r="X1634" s="107"/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2</v>
      </c>
      <c r="AL1634" s="107">
        <v>1</v>
      </c>
      <c r="AM1634" s="107"/>
      <c r="AN1634" s="107"/>
      <c r="AO1634" s="107">
        <v>2</v>
      </c>
      <c r="AP1634" s="107"/>
      <c r="AQ1634" s="107">
        <v>1</v>
      </c>
      <c r="AR1634" s="107"/>
      <c r="AS1634" s="107">
        <v>1</v>
      </c>
      <c r="AT1634" s="107"/>
      <c r="AU1634" s="105"/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&amp;C&amp;LD783565B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51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&amp;C&amp;LD783565B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&amp;C&amp;LD783565B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2021-02-08T14:02:54Z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19F57350</vt:lpwstr>
  </property>
  <property fmtid="{D5CDD505-2E9C-101B-9397-08002B2CF9AE}" pid="9" name="Підрозділ">
    <vt:lpwstr>Погребищенський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